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arbara/Desktop/BarbaraBarroso/MoneyLab/DESAFIO DAS 52 SEMANAS - CALENDARIO - MONEYLAB/"/>
    </mc:Choice>
  </mc:AlternateContent>
  <xr:revisionPtr revIDLastSave="0" documentId="13_ncr:1_{A8CDED08-4B24-564A-A5F0-FDEC2D229E00}" xr6:coauthVersionLast="47" xr6:coauthVersionMax="47" xr10:uidLastSave="{00000000-0000-0000-0000-000000000000}"/>
  <bookViews>
    <workbookView xWindow="0" yWindow="500" windowWidth="51200" windowHeight="25140" tabRatio="5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1" l="1"/>
  <c r="F7" i="1" s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J32" i="1"/>
  <c r="E38" i="1" s="1"/>
  <c r="J28" i="1"/>
  <c r="J29" i="1"/>
  <c r="J31" i="1"/>
  <c r="J27" i="1"/>
  <c r="E29" i="1"/>
  <c r="E30" i="1"/>
  <c r="E31" i="1"/>
  <c r="E32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30" i="1"/>
  <c r="F8" i="1" l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E39" i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F38" i="1"/>
  <c r="F39" i="1" l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F2" authorId="0" shapeId="0" xr:uid="{00000000-0006-0000-0000-000001000000}">
      <text>
        <r>
          <rPr>
            <b/>
            <sz val="10"/>
            <color rgb="FF000000"/>
            <rFont val="Calibri"/>
            <family val="2"/>
          </rPr>
          <t xml:space="preserve">Introduza o valor referência da poupança
</t>
        </r>
      </text>
    </comment>
  </commentList>
</comments>
</file>

<file path=xl/sharedStrings.xml><?xml version="1.0" encoding="utf-8"?>
<sst xmlns="http://schemas.openxmlformats.org/spreadsheetml/2006/main" count="123" uniqueCount="58">
  <si>
    <t>Semana</t>
  </si>
  <si>
    <t>Datas</t>
  </si>
  <si>
    <t>Montante</t>
  </si>
  <si>
    <t>Total</t>
  </si>
  <si>
    <t>Valor a poupar na semana inicial</t>
  </si>
  <si>
    <t xml:space="preserve">Calendário do Desafio das 52 semanas  - 2023 </t>
  </si>
  <si>
    <t>1 Jan - 8 Jan</t>
  </si>
  <si>
    <t>9 Jan - 15 Jan</t>
  </si>
  <si>
    <t>16 Jan - 22 Jan</t>
  </si>
  <si>
    <t>23 Jan - 29 Jan</t>
  </si>
  <si>
    <t>30 Jan - 5 Fev</t>
  </si>
  <si>
    <t>6 Fev - 12 Fev</t>
  </si>
  <si>
    <t>13 Fev - 19 Fev</t>
  </si>
  <si>
    <t>20 Fev - 26 Fev</t>
  </si>
  <si>
    <t>27 Fev - 5 Mar</t>
  </si>
  <si>
    <t>6 Mar - 12 Mar</t>
  </si>
  <si>
    <t>13 Mar - 19 Mar</t>
  </si>
  <si>
    <t>20 Mar - 26 Mar</t>
  </si>
  <si>
    <t>27 Mar - 2 Abr</t>
  </si>
  <si>
    <t>3 Abr - 9 Abr</t>
  </si>
  <si>
    <t>10 Abr - 16 Abr</t>
  </si>
  <si>
    <t>17 Abr - 23 Abr</t>
  </si>
  <si>
    <t>24 Abr - 30 Abr</t>
  </si>
  <si>
    <t>1 Mai - 7 Mai</t>
  </si>
  <si>
    <t>8 Mai - 14 Mai</t>
  </si>
  <si>
    <t>15 Mai - 21 Mai</t>
  </si>
  <si>
    <t>22 Mai - 28 Mai</t>
  </si>
  <si>
    <t>29 Mai - 4 Jun</t>
  </si>
  <si>
    <t>5 Jun - 11 Jun</t>
  </si>
  <si>
    <t>12 Jun - 18 Jun</t>
  </si>
  <si>
    <t>19 Jun - 25 Jun</t>
  </si>
  <si>
    <t>26 Jun - 2 Jul</t>
  </si>
  <si>
    <t>3 Jul - 9 Jul</t>
  </si>
  <si>
    <t>10 Jul - 16 Jul</t>
  </si>
  <si>
    <t>17 Jul - 23 Jul</t>
  </si>
  <si>
    <t>24 Jul - 30 Jul</t>
  </si>
  <si>
    <t>31 Jul - 6 Ago</t>
  </si>
  <si>
    <t>7 Ago - 13 Ago</t>
  </si>
  <si>
    <t>14 Ago - 20 Ago</t>
  </si>
  <si>
    <t>21 Ago - 27 Ago</t>
  </si>
  <si>
    <t>28 Ago - 3 Set</t>
  </si>
  <si>
    <t>4 Set - 10 Set</t>
  </si>
  <si>
    <t>11 Set - 17 Set</t>
  </si>
  <si>
    <t xml:space="preserve">18 Set - 24 Set </t>
  </si>
  <si>
    <t>25 Set - 1 Out</t>
  </si>
  <si>
    <t>2 Out - 8 Out</t>
  </si>
  <si>
    <t>9 Out - 15 Out</t>
  </si>
  <si>
    <t>16 Out - 22 Out</t>
  </si>
  <si>
    <t>23 Out - 29 Out</t>
  </si>
  <si>
    <t>30 Out - 5 Nov</t>
  </si>
  <si>
    <t>6 Nov - 12 Nov</t>
  </si>
  <si>
    <t>13 Nov - 19 Nov</t>
  </si>
  <si>
    <t>20 Nov - 26 Nov</t>
  </si>
  <si>
    <t>27 Nov - 3 Dez</t>
  </si>
  <si>
    <t>4 Dez - 10 Dez</t>
  </si>
  <si>
    <t>11 Dez - 17 Dez</t>
  </si>
  <si>
    <t>18 Dez - 24 Dez</t>
  </si>
  <si>
    <t>25 Dez - 31 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</si>
</sst>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* #,##0.00_-;\-&quot;€&quot;* #,##0.00_-;_-&quot;€&quot;* &quot;-&quot;??_-;_-@_-"/>
    <numFmt numFmtId="164" formatCode="_-&quot;€&quot;* #,##0.00_-;\-&quot;€&quot;* #,##0.00_-;_-&quot;€&quot;* &quot;-&quot;_-;_-@_-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000000"/>
      <name val="Calibri"/>
      <family val="2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ECB44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1" xfId="0" applyBorder="1"/>
    <xf numFmtId="164" fontId="0" fillId="0" borderId="6" xfId="0" applyNumberFormat="1" applyBorder="1"/>
    <xf numFmtId="164" fontId="0" fillId="0" borderId="9" xfId="0" applyNumberFormat="1" applyBorder="1"/>
    <xf numFmtId="164" fontId="0" fillId="0" borderId="12" xfId="0" applyNumberFormat="1" applyBorder="1"/>
    <xf numFmtId="164" fontId="0" fillId="0" borderId="5" xfId="1" applyNumberFormat="1" applyFont="1" applyBorder="1"/>
    <xf numFmtId="164" fontId="1" fillId="0" borderId="5" xfId="1" applyNumberFormat="1" applyFont="1" applyBorder="1"/>
    <xf numFmtId="164" fontId="1" fillId="0" borderId="8" xfId="1" applyNumberFormat="1" applyFont="1" applyBorder="1"/>
    <xf numFmtId="164" fontId="1" fillId="0" borderId="11" xfId="1" applyNumberFormat="1" applyFont="1" applyBorder="1"/>
    <xf numFmtId="164" fontId="0" fillId="0" borderId="8" xfId="1" applyNumberFormat="1" applyFont="1" applyBorder="1"/>
    <xf numFmtId="164" fontId="0" fillId="0" borderId="11" xfId="1" applyNumberFormat="1" applyFont="1" applyBorder="1"/>
    <xf numFmtId="44" fontId="0" fillId="0" borderId="5" xfId="1" applyFont="1" applyBorder="1"/>
    <xf numFmtId="44" fontId="0" fillId="0" borderId="8" xfId="1" applyFont="1" applyBorder="1"/>
    <xf numFmtId="44" fontId="0" fillId="0" borderId="11" xfId="1" applyFont="1" applyBorder="1"/>
    <xf numFmtId="0" fontId="3" fillId="0" borderId="0" xfId="0" applyFont="1"/>
    <xf numFmtId="44" fontId="3" fillId="2" borderId="3" xfId="1" applyFont="1" applyFill="1" applyBorder="1" applyAlignment="1" applyProtection="1">
      <protection locked="0"/>
    </xf>
    <xf numFmtId="0" fontId="3" fillId="2" borderId="17" xfId="0" applyFont="1" applyFill="1" applyBorder="1"/>
    <xf numFmtId="0" fontId="3" fillId="2" borderId="18" xfId="0" applyFont="1" applyFill="1" applyBorder="1" applyAlignment="1">
      <alignment horizontal="center"/>
    </xf>
    <xf numFmtId="0" fontId="3" fillId="2" borderId="18" xfId="0" applyFont="1" applyFill="1" applyBorder="1"/>
    <xf numFmtId="0" fontId="3" fillId="2" borderId="19" xfId="0" applyFont="1" applyFill="1" applyBorder="1"/>
    <xf numFmtId="0" fontId="3" fillId="2" borderId="1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3" xfId="0" applyFont="1" applyFill="1" applyBorder="1"/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9" fillId="2" borderId="2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</cellXfs>
  <cellStyles count="44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Normal" xfId="0" builtinId="0"/>
  </cellStyles>
  <dxfs count="0"/>
  <tableStyles count="0" defaultTableStyle="TableStyleMedium9" defaultPivotStyle="PivotStyleMedium4"/>
  <colors>
    <mruColors>
      <color rgb="FFFECB44"/>
      <color rgb="FFF7CB5F"/>
      <color rgb="FFFF5757"/>
      <color rgb="FFFFD966"/>
      <color rgb="FFFFF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oneylab.pt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128615</xdr:colOff>
      <xdr:row>3</xdr:row>
      <xdr:rowOff>8355</xdr:rowOff>
    </xdr:from>
    <xdr:to>
      <xdr:col>11</xdr:col>
      <xdr:colOff>0</xdr:colOff>
      <xdr:row>4</xdr:row>
      <xdr:rowOff>250658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56620A-6207-3541-9417-07F92E781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84931" y="626644"/>
          <a:ext cx="965924" cy="442830"/>
        </a:xfrm>
        <a:prstGeom prst="rect">
          <a:avLst/>
        </a:prstGeom>
        <a:solidFill>
          <a:srgbClr val="FECB44"/>
        </a:solidFill>
      </xdr:spPr>
    </xdr:pic>
    <xdr:clientData/>
  </xdr:twoCellAnchor>
  <xdr:twoCellAnchor editAs="oneCell">
    <xdr:from>
      <xdr:col>10</xdr:col>
      <xdr:colOff>150394</xdr:colOff>
      <xdr:row>34</xdr:row>
      <xdr:rowOff>27070</xdr:rowOff>
    </xdr:from>
    <xdr:to>
      <xdr:col>10</xdr:col>
      <xdr:colOff>1071477</xdr:colOff>
      <xdr:row>35</xdr:row>
      <xdr:rowOff>248817</xdr:rowOff>
    </xdr:to>
    <xdr:pic>
      <xdr:nvPicPr>
        <xdr:cNvPr id="13" name="Picture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48C0FC-3E61-F648-9A89-E2E7ACF1E8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06710" y="6978649"/>
          <a:ext cx="921083" cy="422273"/>
        </a:xfrm>
        <a:prstGeom prst="rect">
          <a:avLst/>
        </a:prstGeom>
        <a:solidFill>
          <a:srgbClr val="FECB44"/>
        </a:solidFill>
      </xdr:spPr>
    </xdr:pic>
    <xdr:clientData/>
  </xdr:twoCellAnchor>
  <xdr:twoCellAnchor editAs="oneCell">
    <xdr:from>
      <xdr:col>6</xdr:col>
      <xdr:colOff>16712</xdr:colOff>
      <xdr:row>5</xdr:row>
      <xdr:rowOff>8357</xdr:rowOff>
    </xdr:from>
    <xdr:to>
      <xdr:col>6</xdr:col>
      <xdr:colOff>350922</xdr:colOff>
      <xdr:row>6</xdr:row>
      <xdr:rowOff>125330</xdr:rowOff>
    </xdr:to>
    <xdr:pic>
      <xdr:nvPicPr>
        <xdr:cNvPr id="15" name="Picture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3C4B93C-F0EF-ED4F-B82F-EAD12C930B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23094" y="1094541"/>
          <a:ext cx="334210" cy="334210"/>
        </a:xfrm>
        <a:prstGeom prst="rect">
          <a:avLst/>
        </a:prstGeom>
      </xdr:spPr>
    </xdr:pic>
    <xdr:clientData/>
  </xdr:twoCellAnchor>
  <xdr:twoCellAnchor editAs="oneCell">
    <xdr:from>
      <xdr:col>6</xdr:col>
      <xdr:colOff>18717</xdr:colOff>
      <xdr:row>30</xdr:row>
      <xdr:rowOff>118979</xdr:rowOff>
    </xdr:from>
    <xdr:to>
      <xdr:col>6</xdr:col>
      <xdr:colOff>352927</xdr:colOff>
      <xdr:row>32</xdr:row>
      <xdr:rowOff>35426</xdr:rowOff>
    </xdr:to>
    <xdr:pic>
      <xdr:nvPicPr>
        <xdr:cNvPr id="16" name="Picture 1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C1EF35-BDBC-CF4C-B369-37A0CC372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25099" y="6235032"/>
          <a:ext cx="334210" cy="334210"/>
        </a:xfrm>
        <a:prstGeom prst="rect">
          <a:avLst/>
        </a:prstGeom>
      </xdr:spPr>
    </xdr:pic>
    <xdr:clientData/>
  </xdr:twoCellAnchor>
  <xdr:twoCellAnchor editAs="oneCell">
    <xdr:from>
      <xdr:col>6</xdr:col>
      <xdr:colOff>20723</xdr:colOff>
      <xdr:row>36</xdr:row>
      <xdr:rowOff>29077</xdr:rowOff>
    </xdr:from>
    <xdr:to>
      <xdr:col>6</xdr:col>
      <xdr:colOff>354933</xdr:colOff>
      <xdr:row>37</xdr:row>
      <xdr:rowOff>146050</xdr:rowOff>
    </xdr:to>
    <xdr:pic>
      <xdr:nvPicPr>
        <xdr:cNvPr id="17" name="Picture 1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AA85329-6792-4546-87B2-62BA727D1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27105" y="7448551"/>
          <a:ext cx="334210" cy="334210"/>
        </a:xfrm>
        <a:prstGeom prst="rect">
          <a:avLst/>
        </a:prstGeom>
      </xdr:spPr>
    </xdr:pic>
    <xdr:clientData/>
  </xdr:twoCellAnchor>
  <xdr:twoCellAnchor editAs="oneCell">
    <xdr:from>
      <xdr:col>6</xdr:col>
      <xdr:colOff>14373</xdr:colOff>
      <xdr:row>61</xdr:row>
      <xdr:rowOff>89570</xdr:rowOff>
    </xdr:from>
    <xdr:to>
      <xdr:col>6</xdr:col>
      <xdr:colOff>348583</xdr:colOff>
      <xdr:row>63</xdr:row>
      <xdr:rowOff>6017</xdr:rowOff>
    </xdr:to>
    <xdr:pic>
      <xdr:nvPicPr>
        <xdr:cNvPr id="18" name="Picture 1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20235F-F098-FD4E-A537-A20320910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20755" y="12538912"/>
          <a:ext cx="334210" cy="334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K63"/>
  <sheetViews>
    <sheetView showGridLines="0" tabSelected="1" zoomScale="152" zoomScaleNormal="152" zoomScalePageLayoutView="125" workbookViewId="0">
      <selection activeCell="F2" sqref="F2"/>
    </sheetView>
  </sheetViews>
  <sheetFormatPr baseColWidth="10" defaultRowHeight="16" x14ac:dyDescent="0.2"/>
  <cols>
    <col min="2" max="2" width="10.83203125" customWidth="1"/>
    <col min="4" max="4" width="15.5" customWidth="1"/>
    <col min="6" max="6" width="14.6640625" customWidth="1"/>
    <col min="7" max="7" width="4.83203125" customWidth="1"/>
    <col min="9" max="9" width="14.83203125" customWidth="1"/>
    <col min="11" max="11" width="14.33203125" customWidth="1"/>
  </cols>
  <sheetData>
    <row r="1" spans="3:11" ht="17" thickBot="1" x14ac:dyDescent="0.25"/>
    <row r="2" spans="3:11" ht="20" thickBot="1" x14ac:dyDescent="0.3">
      <c r="C2" s="32" t="s">
        <v>4</v>
      </c>
      <c r="D2" s="33"/>
      <c r="E2" s="34"/>
      <c r="F2" s="23">
        <v>1</v>
      </c>
    </row>
    <row r="3" spans="3:11" ht="12" customHeight="1" thickBot="1" x14ac:dyDescent="0.25"/>
    <row r="4" spans="3:11" x14ac:dyDescent="0.2">
      <c r="C4" s="35" t="s">
        <v>5</v>
      </c>
      <c r="D4" s="36"/>
      <c r="E4" s="36"/>
      <c r="F4" s="36"/>
      <c r="G4" s="36"/>
      <c r="H4" s="36"/>
      <c r="I4" s="36"/>
      <c r="J4" s="36"/>
      <c r="K4" s="37"/>
    </row>
    <row r="5" spans="3:11" ht="21" customHeight="1" thickBot="1" x14ac:dyDescent="0.25">
      <c r="C5" s="38"/>
      <c r="D5" s="39"/>
      <c r="E5" s="39"/>
      <c r="F5" s="39"/>
      <c r="G5" s="39"/>
      <c r="H5" s="39"/>
      <c r="I5" s="39"/>
      <c r="J5" s="39"/>
      <c r="K5" s="40"/>
    </row>
    <row r="6" spans="3:11" ht="17" thickBot="1" x14ac:dyDescent="0.25">
      <c r="C6" s="24" t="s">
        <v>0</v>
      </c>
      <c r="D6" s="25" t="s">
        <v>1</v>
      </c>
      <c r="E6" s="26" t="s">
        <v>2</v>
      </c>
      <c r="F6" s="27" t="s">
        <v>3</v>
      </c>
      <c r="G6" s="22"/>
      <c r="H6" s="24" t="s">
        <v>0</v>
      </c>
      <c r="I6" s="25" t="s">
        <v>1</v>
      </c>
      <c r="J6" s="26" t="s">
        <v>2</v>
      </c>
      <c r="K6" s="27" t="s">
        <v>3</v>
      </c>
    </row>
    <row r="7" spans="3:11" x14ac:dyDescent="0.2">
      <c r="C7" s="1">
        <v>1</v>
      </c>
      <c r="D7" s="2" t="s">
        <v>6</v>
      </c>
      <c r="E7" s="14">
        <f>$F$2*C7</f>
        <v>1</v>
      </c>
      <c r="F7" s="10">
        <f>E7</f>
        <v>1</v>
      </c>
      <c r="H7" s="1">
        <v>27</v>
      </c>
      <c r="I7" s="3" t="s">
        <v>32</v>
      </c>
      <c r="J7" s="19">
        <f>$F$2*H7</f>
        <v>27</v>
      </c>
      <c r="K7" s="10">
        <f>F32+J7</f>
        <v>378</v>
      </c>
    </row>
    <row r="8" spans="3:11" x14ac:dyDescent="0.2">
      <c r="C8" s="4">
        <v>2</v>
      </c>
      <c r="D8" s="5" t="s">
        <v>7</v>
      </c>
      <c r="E8" s="15">
        <f>$F$2*C8</f>
        <v>2</v>
      </c>
      <c r="F8" s="11">
        <f>F7+E8</f>
        <v>3</v>
      </c>
      <c r="H8" s="4">
        <v>28</v>
      </c>
      <c r="I8" s="6" t="s">
        <v>33</v>
      </c>
      <c r="J8" s="20">
        <f t="shared" ref="J8:J32" si="0">$F$2*H8</f>
        <v>28</v>
      </c>
      <c r="K8" s="11">
        <f>K7+J8</f>
        <v>406</v>
      </c>
    </row>
    <row r="9" spans="3:11" x14ac:dyDescent="0.2">
      <c r="C9" s="4">
        <v>3</v>
      </c>
      <c r="D9" s="5" t="s">
        <v>8</v>
      </c>
      <c r="E9" s="15">
        <f t="shared" ref="E9:E32" si="1">$F$2*C9</f>
        <v>3</v>
      </c>
      <c r="F9" s="11">
        <f t="shared" ref="F9:F32" si="2">F8+E9</f>
        <v>6</v>
      </c>
      <c r="H9" s="4">
        <v>29</v>
      </c>
      <c r="I9" s="6" t="s">
        <v>34</v>
      </c>
      <c r="J9" s="20">
        <f t="shared" si="0"/>
        <v>29</v>
      </c>
      <c r="K9" s="11">
        <f t="shared" ref="K9:K31" si="3">K8+J9</f>
        <v>435</v>
      </c>
    </row>
    <row r="10" spans="3:11" x14ac:dyDescent="0.2">
      <c r="C10" s="4">
        <v>4</v>
      </c>
      <c r="D10" s="5" t="s">
        <v>9</v>
      </c>
      <c r="E10" s="15">
        <f t="shared" si="1"/>
        <v>4</v>
      </c>
      <c r="F10" s="11">
        <f t="shared" si="2"/>
        <v>10</v>
      </c>
      <c r="H10" s="4">
        <v>30</v>
      </c>
      <c r="I10" s="6" t="s">
        <v>35</v>
      </c>
      <c r="J10" s="20">
        <f t="shared" si="0"/>
        <v>30</v>
      </c>
      <c r="K10" s="11">
        <f t="shared" si="3"/>
        <v>465</v>
      </c>
    </row>
    <row r="11" spans="3:11" x14ac:dyDescent="0.2">
      <c r="C11" s="4">
        <v>5</v>
      </c>
      <c r="D11" s="5" t="s">
        <v>10</v>
      </c>
      <c r="E11" s="15">
        <f t="shared" si="1"/>
        <v>5</v>
      </c>
      <c r="F11" s="11">
        <f t="shared" si="2"/>
        <v>15</v>
      </c>
      <c r="H11" s="4">
        <v>31</v>
      </c>
      <c r="I11" s="6" t="s">
        <v>36</v>
      </c>
      <c r="J11" s="20">
        <f t="shared" si="0"/>
        <v>31</v>
      </c>
      <c r="K11" s="11">
        <f t="shared" si="3"/>
        <v>496</v>
      </c>
    </row>
    <row r="12" spans="3:11" x14ac:dyDescent="0.2">
      <c r="C12" s="4">
        <v>6</v>
      </c>
      <c r="D12" s="5" t="s">
        <v>11</v>
      </c>
      <c r="E12" s="15">
        <f t="shared" si="1"/>
        <v>6</v>
      </c>
      <c r="F12" s="11">
        <f t="shared" si="2"/>
        <v>21</v>
      </c>
      <c r="H12" s="4">
        <v>32</v>
      </c>
      <c r="I12" s="6" t="s">
        <v>37</v>
      </c>
      <c r="J12" s="20">
        <f t="shared" si="0"/>
        <v>32</v>
      </c>
      <c r="K12" s="11">
        <f t="shared" si="3"/>
        <v>528</v>
      </c>
    </row>
    <row r="13" spans="3:11" x14ac:dyDescent="0.2">
      <c r="C13" s="4">
        <v>7</v>
      </c>
      <c r="D13" s="5" t="s">
        <v>12</v>
      </c>
      <c r="E13" s="15">
        <f t="shared" si="1"/>
        <v>7</v>
      </c>
      <c r="F13" s="11">
        <f t="shared" si="2"/>
        <v>28</v>
      </c>
      <c r="H13" s="4">
        <v>33</v>
      </c>
      <c r="I13" s="6" t="s">
        <v>38</v>
      </c>
      <c r="J13" s="20">
        <f t="shared" si="0"/>
        <v>33</v>
      </c>
      <c r="K13" s="11">
        <f t="shared" si="3"/>
        <v>561</v>
      </c>
    </row>
    <row r="14" spans="3:11" x14ac:dyDescent="0.2">
      <c r="C14" s="4">
        <v>8</v>
      </c>
      <c r="D14" s="5" t="s">
        <v>13</v>
      </c>
      <c r="E14" s="15">
        <f t="shared" si="1"/>
        <v>8</v>
      </c>
      <c r="F14" s="11">
        <f t="shared" si="2"/>
        <v>36</v>
      </c>
      <c r="H14" s="4">
        <v>34</v>
      </c>
      <c r="I14" s="6" t="s">
        <v>39</v>
      </c>
      <c r="J14" s="20">
        <f t="shared" si="0"/>
        <v>34</v>
      </c>
      <c r="K14" s="11">
        <f t="shared" si="3"/>
        <v>595</v>
      </c>
    </row>
    <row r="15" spans="3:11" x14ac:dyDescent="0.2">
      <c r="C15" s="4">
        <v>9</v>
      </c>
      <c r="D15" s="5" t="s">
        <v>14</v>
      </c>
      <c r="E15" s="15">
        <f t="shared" si="1"/>
        <v>9</v>
      </c>
      <c r="F15" s="11">
        <f t="shared" si="2"/>
        <v>45</v>
      </c>
      <c r="H15" s="4">
        <v>35</v>
      </c>
      <c r="I15" s="6" t="s">
        <v>40</v>
      </c>
      <c r="J15" s="20">
        <f t="shared" si="0"/>
        <v>35</v>
      </c>
      <c r="K15" s="11">
        <f t="shared" si="3"/>
        <v>630</v>
      </c>
    </row>
    <row r="16" spans="3:11" x14ac:dyDescent="0.2">
      <c r="C16" s="4">
        <v>10</v>
      </c>
      <c r="D16" s="5" t="s">
        <v>15</v>
      </c>
      <c r="E16" s="15">
        <f t="shared" si="1"/>
        <v>10</v>
      </c>
      <c r="F16" s="11">
        <f t="shared" si="2"/>
        <v>55</v>
      </c>
      <c r="H16" s="4">
        <v>36</v>
      </c>
      <c r="I16" s="6" t="s">
        <v>41</v>
      </c>
      <c r="J16" s="20">
        <f t="shared" si="0"/>
        <v>36</v>
      </c>
      <c r="K16" s="11">
        <f t="shared" si="3"/>
        <v>666</v>
      </c>
    </row>
    <row r="17" spans="3:11" x14ac:dyDescent="0.2">
      <c r="C17" s="4">
        <v>11</v>
      </c>
      <c r="D17" s="5" t="s">
        <v>16</v>
      </c>
      <c r="E17" s="15">
        <f t="shared" si="1"/>
        <v>11</v>
      </c>
      <c r="F17" s="11">
        <f t="shared" si="2"/>
        <v>66</v>
      </c>
      <c r="H17" s="4">
        <v>37</v>
      </c>
      <c r="I17" s="6" t="s">
        <v>42</v>
      </c>
      <c r="J17" s="20">
        <f t="shared" si="0"/>
        <v>37</v>
      </c>
      <c r="K17" s="11">
        <f t="shared" si="3"/>
        <v>703</v>
      </c>
    </row>
    <row r="18" spans="3:11" x14ac:dyDescent="0.2">
      <c r="C18" s="4">
        <v>12</v>
      </c>
      <c r="D18" s="5" t="s">
        <v>17</v>
      </c>
      <c r="E18" s="15">
        <f t="shared" si="1"/>
        <v>12</v>
      </c>
      <c r="F18" s="11">
        <f t="shared" si="2"/>
        <v>78</v>
      </c>
      <c r="H18" s="4">
        <v>38</v>
      </c>
      <c r="I18" s="6" t="s">
        <v>43</v>
      </c>
      <c r="J18" s="20">
        <f t="shared" si="0"/>
        <v>38</v>
      </c>
      <c r="K18" s="11">
        <f t="shared" si="3"/>
        <v>741</v>
      </c>
    </row>
    <row r="19" spans="3:11" x14ac:dyDescent="0.2">
      <c r="C19" s="4">
        <v>13</v>
      </c>
      <c r="D19" s="5" t="s">
        <v>18</v>
      </c>
      <c r="E19" s="15">
        <f t="shared" si="1"/>
        <v>13</v>
      </c>
      <c r="F19" s="11">
        <f t="shared" si="2"/>
        <v>91</v>
      </c>
      <c r="H19" s="4">
        <v>39</v>
      </c>
      <c r="I19" s="6" t="s">
        <v>44</v>
      </c>
      <c r="J19" s="20">
        <f t="shared" si="0"/>
        <v>39</v>
      </c>
      <c r="K19" s="11">
        <f t="shared" si="3"/>
        <v>780</v>
      </c>
    </row>
    <row r="20" spans="3:11" x14ac:dyDescent="0.2">
      <c r="C20" s="4">
        <v>14</v>
      </c>
      <c r="D20" s="5" t="s">
        <v>19</v>
      </c>
      <c r="E20" s="15">
        <f t="shared" si="1"/>
        <v>14</v>
      </c>
      <c r="F20" s="11">
        <f t="shared" si="2"/>
        <v>105</v>
      </c>
      <c r="H20" s="4">
        <v>40</v>
      </c>
      <c r="I20" s="6" t="s">
        <v>45</v>
      </c>
      <c r="J20" s="20">
        <f t="shared" si="0"/>
        <v>40</v>
      </c>
      <c r="K20" s="11">
        <f t="shared" si="3"/>
        <v>820</v>
      </c>
    </row>
    <row r="21" spans="3:11" x14ac:dyDescent="0.2">
      <c r="C21" s="4">
        <v>15</v>
      </c>
      <c r="D21" s="5" t="s">
        <v>20</v>
      </c>
      <c r="E21" s="15">
        <f t="shared" si="1"/>
        <v>15</v>
      </c>
      <c r="F21" s="11">
        <f t="shared" si="2"/>
        <v>120</v>
      </c>
      <c r="H21" s="4">
        <v>41</v>
      </c>
      <c r="I21" s="6" t="s">
        <v>46</v>
      </c>
      <c r="J21" s="20">
        <f t="shared" si="0"/>
        <v>41</v>
      </c>
      <c r="K21" s="11">
        <f t="shared" si="3"/>
        <v>861</v>
      </c>
    </row>
    <row r="22" spans="3:11" x14ac:dyDescent="0.2">
      <c r="C22" s="4">
        <v>16</v>
      </c>
      <c r="D22" s="5" t="s">
        <v>21</v>
      </c>
      <c r="E22" s="15">
        <f t="shared" si="1"/>
        <v>16</v>
      </c>
      <c r="F22" s="11">
        <f t="shared" si="2"/>
        <v>136</v>
      </c>
      <c r="H22" s="4">
        <v>42</v>
      </c>
      <c r="I22" s="6" t="s">
        <v>47</v>
      </c>
      <c r="J22" s="20">
        <f t="shared" si="0"/>
        <v>42</v>
      </c>
      <c r="K22" s="11">
        <f t="shared" si="3"/>
        <v>903</v>
      </c>
    </row>
    <row r="23" spans="3:11" x14ac:dyDescent="0.2">
      <c r="C23" s="4">
        <v>17</v>
      </c>
      <c r="D23" s="5" t="s">
        <v>22</v>
      </c>
      <c r="E23" s="15">
        <f t="shared" si="1"/>
        <v>17</v>
      </c>
      <c r="F23" s="11">
        <f t="shared" si="2"/>
        <v>153</v>
      </c>
      <c r="H23" s="4">
        <v>43</v>
      </c>
      <c r="I23" s="6" t="s">
        <v>48</v>
      </c>
      <c r="J23" s="20">
        <f t="shared" si="0"/>
        <v>43</v>
      </c>
      <c r="K23" s="11">
        <f t="shared" si="3"/>
        <v>946</v>
      </c>
    </row>
    <row r="24" spans="3:11" x14ac:dyDescent="0.2">
      <c r="C24" s="4">
        <v>18</v>
      </c>
      <c r="D24" s="5" t="s">
        <v>23</v>
      </c>
      <c r="E24" s="15">
        <f t="shared" si="1"/>
        <v>18</v>
      </c>
      <c r="F24" s="11">
        <f t="shared" si="2"/>
        <v>171</v>
      </c>
      <c r="H24" s="4">
        <v>44</v>
      </c>
      <c r="I24" s="6" t="s">
        <v>49</v>
      </c>
      <c r="J24" s="20">
        <f t="shared" si="0"/>
        <v>44</v>
      </c>
      <c r="K24" s="11">
        <f t="shared" si="3"/>
        <v>990</v>
      </c>
    </row>
    <row r="25" spans="3:11" x14ac:dyDescent="0.2">
      <c r="C25" s="4">
        <v>19</v>
      </c>
      <c r="D25" s="5" t="s">
        <v>24</v>
      </c>
      <c r="E25" s="15">
        <f t="shared" si="1"/>
        <v>19</v>
      </c>
      <c r="F25" s="11">
        <f t="shared" si="2"/>
        <v>190</v>
      </c>
      <c r="H25" s="4">
        <v>45</v>
      </c>
      <c r="I25" s="6" t="s">
        <v>50</v>
      </c>
      <c r="J25" s="20">
        <f t="shared" si="0"/>
        <v>45</v>
      </c>
      <c r="K25" s="11">
        <f t="shared" si="3"/>
        <v>1035</v>
      </c>
    </row>
    <row r="26" spans="3:11" x14ac:dyDescent="0.2">
      <c r="C26" s="4">
        <v>20</v>
      </c>
      <c r="D26" s="5" t="s">
        <v>25</v>
      </c>
      <c r="E26" s="15">
        <f t="shared" si="1"/>
        <v>20</v>
      </c>
      <c r="F26" s="11">
        <f t="shared" si="2"/>
        <v>210</v>
      </c>
      <c r="H26" s="4">
        <v>46</v>
      </c>
      <c r="I26" s="6" t="s">
        <v>51</v>
      </c>
      <c r="J26" s="20">
        <f t="shared" si="0"/>
        <v>46</v>
      </c>
      <c r="K26" s="11">
        <f t="shared" si="3"/>
        <v>1081</v>
      </c>
    </row>
    <row r="27" spans="3:11" x14ac:dyDescent="0.2">
      <c r="C27" s="4">
        <v>21</v>
      </c>
      <c r="D27" s="5" t="s">
        <v>26</v>
      </c>
      <c r="E27" s="15">
        <f t="shared" si="1"/>
        <v>21</v>
      </c>
      <c r="F27" s="11">
        <f t="shared" si="2"/>
        <v>231</v>
      </c>
      <c r="H27" s="4">
        <v>47</v>
      </c>
      <c r="I27" s="6" t="s">
        <v>52</v>
      </c>
      <c r="J27" s="20">
        <f t="shared" si="0"/>
        <v>47</v>
      </c>
      <c r="K27" s="11">
        <f t="shared" si="3"/>
        <v>1128</v>
      </c>
    </row>
    <row r="28" spans="3:11" x14ac:dyDescent="0.2">
      <c r="C28" s="4">
        <v>22</v>
      </c>
      <c r="D28" s="5" t="s">
        <v>27</v>
      </c>
      <c r="E28" s="15">
        <f t="shared" si="1"/>
        <v>22</v>
      </c>
      <c r="F28" s="11">
        <f>F27+E28</f>
        <v>253</v>
      </c>
      <c r="H28" s="4">
        <v>48</v>
      </c>
      <c r="I28" s="6" t="s">
        <v>53</v>
      </c>
      <c r="J28" s="20">
        <f t="shared" si="0"/>
        <v>48</v>
      </c>
      <c r="K28" s="11">
        <f t="shared" si="3"/>
        <v>1176</v>
      </c>
    </row>
    <row r="29" spans="3:11" x14ac:dyDescent="0.2">
      <c r="C29" s="4">
        <v>23</v>
      </c>
      <c r="D29" s="5" t="s">
        <v>28</v>
      </c>
      <c r="E29" s="15">
        <f t="shared" si="1"/>
        <v>23</v>
      </c>
      <c r="F29" s="11">
        <f t="shared" si="2"/>
        <v>276</v>
      </c>
      <c r="H29" s="4">
        <v>49</v>
      </c>
      <c r="I29" s="6" t="s">
        <v>54</v>
      </c>
      <c r="J29" s="20">
        <f t="shared" si="0"/>
        <v>49</v>
      </c>
      <c r="K29" s="11">
        <f t="shared" si="3"/>
        <v>1225</v>
      </c>
    </row>
    <row r="30" spans="3:11" x14ac:dyDescent="0.2">
      <c r="C30" s="4">
        <v>24</v>
      </c>
      <c r="D30" s="5" t="s">
        <v>29</v>
      </c>
      <c r="E30" s="15">
        <f t="shared" si="1"/>
        <v>24</v>
      </c>
      <c r="F30" s="11">
        <f t="shared" si="2"/>
        <v>300</v>
      </c>
      <c r="H30" s="4">
        <v>50</v>
      </c>
      <c r="I30" s="6" t="s">
        <v>55</v>
      </c>
      <c r="J30" s="20">
        <f t="shared" si="0"/>
        <v>50</v>
      </c>
      <c r="K30" s="11">
        <f t="shared" si="3"/>
        <v>1275</v>
      </c>
    </row>
    <row r="31" spans="3:11" x14ac:dyDescent="0.2">
      <c r="C31" s="4">
        <v>25</v>
      </c>
      <c r="D31" s="5" t="s">
        <v>30</v>
      </c>
      <c r="E31" s="15">
        <f t="shared" si="1"/>
        <v>25</v>
      </c>
      <c r="F31" s="11">
        <f t="shared" si="2"/>
        <v>325</v>
      </c>
      <c r="H31" s="4">
        <v>51</v>
      </c>
      <c r="I31" s="6" t="s">
        <v>56</v>
      </c>
      <c r="J31" s="20">
        <f t="shared" si="0"/>
        <v>51</v>
      </c>
      <c r="K31" s="11">
        <f t="shared" si="3"/>
        <v>1326</v>
      </c>
    </row>
    <row r="32" spans="3:11" ht="17" thickBot="1" x14ac:dyDescent="0.25">
      <c r="C32" s="7">
        <v>26</v>
      </c>
      <c r="D32" s="8" t="s">
        <v>31</v>
      </c>
      <c r="E32" s="16">
        <f t="shared" si="1"/>
        <v>26</v>
      </c>
      <c r="F32" s="12">
        <f t="shared" si="2"/>
        <v>351</v>
      </c>
      <c r="H32" s="7">
        <v>52</v>
      </c>
      <c r="I32" s="9" t="s">
        <v>57</v>
      </c>
      <c r="J32" s="21">
        <f t="shared" si="0"/>
        <v>52</v>
      </c>
      <c r="K32" s="12">
        <f>K31+J32</f>
        <v>1378</v>
      </c>
    </row>
    <row r="34" spans="3:11" ht="17" thickBot="1" x14ac:dyDescent="0.25"/>
    <row r="35" spans="3:11" ht="16" customHeight="1" x14ac:dyDescent="0.2">
      <c r="C35" s="35" t="s">
        <v>5</v>
      </c>
      <c r="D35" s="36"/>
      <c r="E35" s="36"/>
      <c r="F35" s="36"/>
      <c r="G35" s="36"/>
      <c r="H35" s="36"/>
      <c r="I35" s="36"/>
      <c r="J35" s="36"/>
      <c r="K35" s="37"/>
    </row>
    <row r="36" spans="3:11" ht="21" customHeight="1" thickBot="1" x14ac:dyDescent="0.25">
      <c r="C36" s="38"/>
      <c r="D36" s="39"/>
      <c r="E36" s="39"/>
      <c r="F36" s="39"/>
      <c r="G36" s="39"/>
      <c r="H36" s="39"/>
      <c r="I36" s="39"/>
      <c r="J36" s="39"/>
      <c r="K36" s="40"/>
    </row>
    <row r="37" spans="3:11" ht="17" thickBot="1" x14ac:dyDescent="0.25">
      <c r="C37" s="28" t="s">
        <v>0</v>
      </c>
      <c r="D37" s="29" t="s">
        <v>1</v>
      </c>
      <c r="E37" s="30" t="s">
        <v>2</v>
      </c>
      <c r="F37" s="31" t="s">
        <v>3</v>
      </c>
      <c r="G37" s="22"/>
      <c r="H37" s="28" t="s">
        <v>0</v>
      </c>
      <c r="I37" s="29" t="s">
        <v>1</v>
      </c>
      <c r="J37" s="30" t="s">
        <v>2</v>
      </c>
      <c r="K37" s="31" t="s">
        <v>3</v>
      </c>
    </row>
    <row r="38" spans="3:11" x14ac:dyDescent="0.2">
      <c r="C38" s="1">
        <v>1</v>
      </c>
      <c r="D38" s="2" t="s">
        <v>6</v>
      </c>
      <c r="E38" s="13">
        <f>J32</f>
        <v>52</v>
      </c>
      <c r="F38" s="10">
        <f>E38</f>
        <v>52</v>
      </c>
      <c r="H38" s="1">
        <v>27</v>
      </c>
      <c r="I38" s="3" t="s">
        <v>32</v>
      </c>
      <c r="J38" s="19">
        <f>E63-$F$2</f>
        <v>26</v>
      </c>
      <c r="K38" s="10">
        <f>F63+J38</f>
        <v>1053</v>
      </c>
    </row>
    <row r="39" spans="3:11" x14ac:dyDescent="0.2">
      <c r="C39" s="4">
        <v>2</v>
      </c>
      <c r="D39" s="5" t="s">
        <v>7</v>
      </c>
      <c r="E39" s="17">
        <f>E38-$F$2</f>
        <v>51</v>
      </c>
      <c r="F39" s="11">
        <f>F38+E39</f>
        <v>103</v>
      </c>
      <c r="H39" s="4">
        <v>28</v>
      </c>
      <c r="I39" s="6" t="s">
        <v>33</v>
      </c>
      <c r="J39" s="20">
        <f>J38-$F$2</f>
        <v>25</v>
      </c>
      <c r="K39" s="11">
        <f>K38+J39</f>
        <v>1078</v>
      </c>
    </row>
    <row r="40" spans="3:11" x14ac:dyDescent="0.2">
      <c r="C40" s="4">
        <v>3</v>
      </c>
      <c r="D40" s="5" t="s">
        <v>8</v>
      </c>
      <c r="E40" s="17">
        <f>E39-$F$2</f>
        <v>50</v>
      </c>
      <c r="F40" s="11">
        <f t="shared" ref="F40:F63" si="4">F39+E40</f>
        <v>153</v>
      </c>
      <c r="H40" s="4">
        <v>29</v>
      </c>
      <c r="I40" s="6" t="s">
        <v>34</v>
      </c>
      <c r="J40" s="20">
        <f t="shared" ref="J40:J63" si="5">J39-$F$2</f>
        <v>24</v>
      </c>
      <c r="K40" s="11">
        <f t="shared" ref="K40:K62" si="6">K39+J40</f>
        <v>1102</v>
      </c>
    </row>
    <row r="41" spans="3:11" x14ac:dyDescent="0.2">
      <c r="C41" s="4">
        <v>4</v>
      </c>
      <c r="D41" s="5" t="s">
        <v>9</v>
      </c>
      <c r="E41" s="17">
        <f t="shared" ref="E41:E63" si="7">E40-$F$2</f>
        <v>49</v>
      </c>
      <c r="F41" s="11">
        <f t="shared" si="4"/>
        <v>202</v>
      </c>
      <c r="H41" s="4">
        <v>30</v>
      </c>
      <c r="I41" s="6" t="s">
        <v>35</v>
      </c>
      <c r="J41" s="20">
        <f t="shared" si="5"/>
        <v>23</v>
      </c>
      <c r="K41" s="11">
        <f t="shared" si="6"/>
        <v>1125</v>
      </c>
    </row>
    <row r="42" spans="3:11" x14ac:dyDescent="0.2">
      <c r="C42" s="4">
        <v>5</v>
      </c>
      <c r="D42" s="5" t="s">
        <v>10</v>
      </c>
      <c r="E42" s="17">
        <f t="shared" si="7"/>
        <v>48</v>
      </c>
      <c r="F42" s="11">
        <f t="shared" si="4"/>
        <v>250</v>
      </c>
      <c r="H42" s="4">
        <v>31</v>
      </c>
      <c r="I42" s="6" t="s">
        <v>36</v>
      </c>
      <c r="J42" s="20">
        <f t="shared" si="5"/>
        <v>22</v>
      </c>
      <c r="K42" s="11">
        <f t="shared" si="6"/>
        <v>1147</v>
      </c>
    </row>
    <row r="43" spans="3:11" x14ac:dyDescent="0.2">
      <c r="C43" s="4">
        <v>6</v>
      </c>
      <c r="D43" s="5" t="s">
        <v>11</v>
      </c>
      <c r="E43" s="17">
        <f t="shared" si="7"/>
        <v>47</v>
      </c>
      <c r="F43" s="11">
        <f t="shared" si="4"/>
        <v>297</v>
      </c>
      <c r="H43" s="4">
        <v>32</v>
      </c>
      <c r="I43" s="6" t="s">
        <v>37</v>
      </c>
      <c r="J43" s="20">
        <f t="shared" si="5"/>
        <v>21</v>
      </c>
      <c r="K43" s="11">
        <f t="shared" si="6"/>
        <v>1168</v>
      </c>
    </row>
    <row r="44" spans="3:11" x14ac:dyDescent="0.2">
      <c r="C44" s="4">
        <v>7</v>
      </c>
      <c r="D44" s="5" t="s">
        <v>12</v>
      </c>
      <c r="E44" s="17">
        <f t="shared" si="7"/>
        <v>46</v>
      </c>
      <c r="F44" s="11">
        <f t="shared" si="4"/>
        <v>343</v>
      </c>
      <c r="H44" s="4">
        <v>33</v>
      </c>
      <c r="I44" s="6" t="s">
        <v>38</v>
      </c>
      <c r="J44" s="20">
        <f t="shared" si="5"/>
        <v>20</v>
      </c>
      <c r="K44" s="11">
        <f t="shared" si="6"/>
        <v>1188</v>
      </c>
    </row>
    <row r="45" spans="3:11" x14ac:dyDescent="0.2">
      <c r="C45" s="4">
        <v>8</v>
      </c>
      <c r="D45" s="5" t="s">
        <v>13</v>
      </c>
      <c r="E45" s="17">
        <f t="shared" si="7"/>
        <v>45</v>
      </c>
      <c r="F45" s="11">
        <f t="shared" si="4"/>
        <v>388</v>
      </c>
      <c r="H45" s="4">
        <v>34</v>
      </c>
      <c r="I45" s="6" t="s">
        <v>39</v>
      </c>
      <c r="J45" s="20">
        <f t="shared" si="5"/>
        <v>19</v>
      </c>
      <c r="K45" s="11">
        <f t="shared" si="6"/>
        <v>1207</v>
      </c>
    </row>
    <row r="46" spans="3:11" x14ac:dyDescent="0.2">
      <c r="C46" s="4">
        <v>9</v>
      </c>
      <c r="D46" s="5" t="s">
        <v>14</v>
      </c>
      <c r="E46" s="17">
        <f t="shared" si="7"/>
        <v>44</v>
      </c>
      <c r="F46" s="11">
        <f t="shared" si="4"/>
        <v>432</v>
      </c>
      <c r="H46" s="4">
        <v>35</v>
      </c>
      <c r="I46" s="6" t="s">
        <v>40</v>
      </c>
      <c r="J46" s="20">
        <f t="shared" si="5"/>
        <v>18</v>
      </c>
      <c r="K46" s="11">
        <f t="shared" si="6"/>
        <v>1225</v>
      </c>
    </row>
    <row r="47" spans="3:11" x14ac:dyDescent="0.2">
      <c r="C47" s="4">
        <v>10</v>
      </c>
      <c r="D47" s="5" t="s">
        <v>15</v>
      </c>
      <c r="E47" s="17">
        <f t="shared" si="7"/>
        <v>43</v>
      </c>
      <c r="F47" s="11">
        <f t="shared" si="4"/>
        <v>475</v>
      </c>
      <c r="H47" s="4">
        <v>36</v>
      </c>
      <c r="I47" s="6" t="s">
        <v>41</v>
      </c>
      <c r="J47" s="20">
        <f t="shared" si="5"/>
        <v>17</v>
      </c>
      <c r="K47" s="11">
        <f t="shared" si="6"/>
        <v>1242</v>
      </c>
    </row>
    <row r="48" spans="3:11" x14ac:dyDescent="0.2">
      <c r="C48" s="4">
        <v>11</v>
      </c>
      <c r="D48" s="5" t="s">
        <v>16</v>
      </c>
      <c r="E48" s="17">
        <f t="shared" si="7"/>
        <v>42</v>
      </c>
      <c r="F48" s="11">
        <f t="shared" si="4"/>
        <v>517</v>
      </c>
      <c r="H48" s="4">
        <v>37</v>
      </c>
      <c r="I48" s="6" t="s">
        <v>42</v>
      </c>
      <c r="J48" s="20">
        <f t="shared" si="5"/>
        <v>16</v>
      </c>
      <c r="K48" s="11">
        <f t="shared" si="6"/>
        <v>1258</v>
      </c>
    </row>
    <row r="49" spans="3:11" x14ac:dyDescent="0.2">
      <c r="C49" s="4">
        <v>12</v>
      </c>
      <c r="D49" s="5" t="s">
        <v>17</v>
      </c>
      <c r="E49" s="17">
        <f t="shared" si="7"/>
        <v>41</v>
      </c>
      <c r="F49" s="11">
        <f t="shared" si="4"/>
        <v>558</v>
      </c>
      <c r="H49" s="4">
        <v>38</v>
      </c>
      <c r="I49" s="6" t="s">
        <v>43</v>
      </c>
      <c r="J49" s="20">
        <f t="shared" si="5"/>
        <v>15</v>
      </c>
      <c r="K49" s="11">
        <f t="shared" si="6"/>
        <v>1273</v>
      </c>
    </row>
    <row r="50" spans="3:11" x14ac:dyDescent="0.2">
      <c r="C50" s="4">
        <v>13</v>
      </c>
      <c r="D50" s="5" t="s">
        <v>18</v>
      </c>
      <c r="E50" s="17">
        <f t="shared" si="7"/>
        <v>40</v>
      </c>
      <c r="F50" s="11">
        <f t="shared" si="4"/>
        <v>598</v>
      </c>
      <c r="H50" s="4">
        <v>39</v>
      </c>
      <c r="I50" s="6" t="s">
        <v>44</v>
      </c>
      <c r="J50" s="20">
        <f t="shared" si="5"/>
        <v>14</v>
      </c>
      <c r="K50" s="11">
        <f t="shared" si="6"/>
        <v>1287</v>
      </c>
    </row>
    <row r="51" spans="3:11" x14ac:dyDescent="0.2">
      <c r="C51" s="4">
        <v>14</v>
      </c>
      <c r="D51" s="5" t="s">
        <v>19</v>
      </c>
      <c r="E51" s="17">
        <f t="shared" si="7"/>
        <v>39</v>
      </c>
      <c r="F51" s="11">
        <f t="shared" si="4"/>
        <v>637</v>
      </c>
      <c r="H51" s="4">
        <v>40</v>
      </c>
      <c r="I51" s="6" t="s">
        <v>45</v>
      </c>
      <c r="J51" s="20">
        <f t="shared" si="5"/>
        <v>13</v>
      </c>
      <c r="K51" s="11">
        <f t="shared" si="6"/>
        <v>1300</v>
      </c>
    </row>
    <row r="52" spans="3:11" x14ac:dyDescent="0.2">
      <c r="C52" s="4">
        <v>15</v>
      </c>
      <c r="D52" s="5" t="s">
        <v>20</v>
      </c>
      <c r="E52" s="17">
        <f t="shared" si="7"/>
        <v>38</v>
      </c>
      <c r="F52" s="11">
        <f t="shared" si="4"/>
        <v>675</v>
      </c>
      <c r="H52" s="4">
        <v>41</v>
      </c>
      <c r="I52" s="6" t="s">
        <v>46</v>
      </c>
      <c r="J52" s="20">
        <f t="shared" si="5"/>
        <v>12</v>
      </c>
      <c r="K52" s="11">
        <f t="shared" si="6"/>
        <v>1312</v>
      </c>
    </row>
    <row r="53" spans="3:11" x14ac:dyDescent="0.2">
      <c r="C53" s="4">
        <v>16</v>
      </c>
      <c r="D53" s="5" t="s">
        <v>21</v>
      </c>
      <c r="E53" s="17">
        <f t="shared" si="7"/>
        <v>37</v>
      </c>
      <c r="F53" s="11">
        <f t="shared" si="4"/>
        <v>712</v>
      </c>
      <c r="H53" s="4">
        <v>42</v>
      </c>
      <c r="I53" s="6" t="s">
        <v>47</v>
      </c>
      <c r="J53" s="20">
        <f t="shared" si="5"/>
        <v>11</v>
      </c>
      <c r="K53" s="11">
        <f t="shared" si="6"/>
        <v>1323</v>
      </c>
    </row>
    <row r="54" spans="3:11" x14ac:dyDescent="0.2">
      <c r="C54" s="4">
        <v>17</v>
      </c>
      <c r="D54" s="5" t="s">
        <v>22</v>
      </c>
      <c r="E54" s="17">
        <f t="shared" si="7"/>
        <v>36</v>
      </c>
      <c r="F54" s="11">
        <f t="shared" si="4"/>
        <v>748</v>
      </c>
      <c r="H54" s="4">
        <v>43</v>
      </c>
      <c r="I54" s="6" t="s">
        <v>48</v>
      </c>
      <c r="J54" s="20">
        <f t="shared" si="5"/>
        <v>10</v>
      </c>
      <c r="K54" s="11">
        <f t="shared" si="6"/>
        <v>1333</v>
      </c>
    </row>
    <row r="55" spans="3:11" x14ac:dyDescent="0.2">
      <c r="C55" s="4">
        <v>18</v>
      </c>
      <c r="D55" s="5" t="s">
        <v>23</v>
      </c>
      <c r="E55" s="17">
        <f t="shared" si="7"/>
        <v>35</v>
      </c>
      <c r="F55" s="11">
        <f t="shared" si="4"/>
        <v>783</v>
      </c>
      <c r="H55" s="4">
        <v>44</v>
      </c>
      <c r="I55" s="6" t="s">
        <v>49</v>
      </c>
      <c r="J55" s="20">
        <f t="shared" si="5"/>
        <v>9</v>
      </c>
      <c r="K55" s="11">
        <f t="shared" si="6"/>
        <v>1342</v>
      </c>
    </row>
    <row r="56" spans="3:11" x14ac:dyDescent="0.2">
      <c r="C56" s="4">
        <v>19</v>
      </c>
      <c r="D56" s="5" t="s">
        <v>24</v>
      </c>
      <c r="E56" s="17">
        <f t="shared" si="7"/>
        <v>34</v>
      </c>
      <c r="F56" s="11">
        <f t="shared" si="4"/>
        <v>817</v>
      </c>
      <c r="H56" s="4">
        <v>45</v>
      </c>
      <c r="I56" s="6" t="s">
        <v>50</v>
      </c>
      <c r="J56" s="20">
        <f t="shared" si="5"/>
        <v>8</v>
      </c>
      <c r="K56" s="11">
        <f t="shared" si="6"/>
        <v>1350</v>
      </c>
    </row>
    <row r="57" spans="3:11" x14ac:dyDescent="0.2">
      <c r="C57" s="4">
        <v>20</v>
      </c>
      <c r="D57" s="5" t="s">
        <v>25</v>
      </c>
      <c r="E57" s="17">
        <f t="shared" si="7"/>
        <v>33</v>
      </c>
      <c r="F57" s="11">
        <f t="shared" si="4"/>
        <v>850</v>
      </c>
      <c r="H57" s="4">
        <v>46</v>
      </c>
      <c r="I57" s="6" t="s">
        <v>51</v>
      </c>
      <c r="J57" s="20">
        <f t="shared" si="5"/>
        <v>7</v>
      </c>
      <c r="K57" s="11">
        <f t="shared" si="6"/>
        <v>1357</v>
      </c>
    </row>
    <row r="58" spans="3:11" x14ac:dyDescent="0.2">
      <c r="C58" s="4">
        <v>21</v>
      </c>
      <c r="D58" s="5" t="s">
        <v>26</v>
      </c>
      <c r="E58" s="17">
        <f t="shared" si="7"/>
        <v>32</v>
      </c>
      <c r="F58" s="11">
        <f t="shared" si="4"/>
        <v>882</v>
      </c>
      <c r="H58" s="4">
        <v>47</v>
      </c>
      <c r="I58" s="6" t="s">
        <v>52</v>
      </c>
      <c r="J58" s="20">
        <f t="shared" si="5"/>
        <v>6</v>
      </c>
      <c r="K58" s="11">
        <f t="shared" si="6"/>
        <v>1363</v>
      </c>
    </row>
    <row r="59" spans="3:11" x14ac:dyDescent="0.2">
      <c r="C59" s="4">
        <v>22</v>
      </c>
      <c r="D59" s="5" t="s">
        <v>27</v>
      </c>
      <c r="E59" s="17">
        <f t="shared" si="7"/>
        <v>31</v>
      </c>
      <c r="F59" s="11">
        <f t="shared" si="4"/>
        <v>913</v>
      </c>
      <c r="H59" s="4">
        <v>48</v>
      </c>
      <c r="I59" s="6" t="s">
        <v>53</v>
      </c>
      <c r="J59" s="20">
        <f t="shared" si="5"/>
        <v>5</v>
      </c>
      <c r="K59" s="11">
        <f t="shared" si="6"/>
        <v>1368</v>
      </c>
    </row>
    <row r="60" spans="3:11" x14ac:dyDescent="0.2">
      <c r="C60" s="4">
        <v>23</v>
      </c>
      <c r="D60" s="5" t="s">
        <v>28</v>
      </c>
      <c r="E60" s="17">
        <f t="shared" si="7"/>
        <v>30</v>
      </c>
      <c r="F60" s="11">
        <f t="shared" si="4"/>
        <v>943</v>
      </c>
      <c r="H60" s="4">
        <v>49</v>
      </c>
      <c r="I60" s="6" t="s">
        <v>54</v>
      </c>
      <c r="J60" s="20">
        <f t="shared" si="5"/>
        <v>4</v>
      </c>
      <c r="K60" s="11">
        <f t="shared" si="6"/>
        <v>1372</v>
      </c>
    </row>
    <row r="61" spans="3:11" x14ac:dyDescent="0.2">
      <c r="C61" s="4">
        <v>24</v>
      </c>
      <c r="D61" s="5" t="s">
        <v>29</v>
      </c>
      <c r="E61" s="17">
        <f t="shared" si="7"/>
        <v>29</v>
      </c>
      <c r="F61" s="11">
        <f t="shared" si="4"/>
        <v>972</v>
      </c>
      <c r="H61" s="4">
        <v>50</v>
      </c>
      <c r="I61" s="6" t="s">
        <v>55</v>
      </c>
      <c r="J61" s="20">
        <f t="shared" si="5"/>
        <v>3</v>
      </c>
      <c r="K61" s="11">
        <f t="shared" si="6"/>
        <v>1375</v>
      </c>
    </row>
    <row r="62" spans="3:11" x14ac:dyDescent="0.2">
      <c r="C62" s="4">
        <v>25</v>
      </c>
      <c r="D62" s="5" t="s">
        <v>30</v>
      </c>
      <c r="E62" s="17">
        <f t="shared" si="7"/>
        <v>28</v>
      </c>
      <c r="F62" s="11">
        <f t="shared" si="4"/>
        <v>1000</v>
      </c>
      <c r="H62" s="4">
        <v>51</v>
      </c>
      <c r="I62" s="6" t="s">
        <v>56</v>
      </c>
      <c r="J62" s="20">
        <f t="shared" si="5"/>
        <v>2</v>
      </c>
      <c r="K62" s="11">
        <f t="shared" si="6"/>
        <v>1377</v>
      </c>
    </row>
    <row r="63" spans="3:11" ht="17" thickBot="1" x14ac:dyDescent="0.25">
      <c r="C63" s="7">
        <v>26</v>
      </c>
      <c r="D63" s="8" t="s">
        <v>31</v>
      </c>
      <c r="E63" s="18">
        <f t="shared" si="7"/>
        <v>27</v>
      </c>
      <c r="F63" s="12">
        <f t="shared" si="4"/>
        <v>1027</v>
      </c>
      <c r="H63" s="7">
        <v>52</v>
      </c>
      <c r="I63" s="9" t="s">
        <v>57</v>
      </c>
      <c r="J63" s="21">
        <f t="shared" si="5"/>
        <v>1</v>
      </c>
      <c r="K63" s="12">
        <f>K62+J63</f>
        <v>1378</v>
      </c>
    </row>
  </sheetData>
  <sheetProtection algorithmName="SHA-512" hashValue="tWEoKCzI25abgkZ0aNx6JzBT0bE/Pe/9HsY044MdtlbwGTcUNp03l4FExohCxS07biZWGl8OQsdtcmt8GSwF4A==" saltValue="eg4Gw8SblLiRXJdhIvNfdQ==" spinCount="100000" sheet="1" selectLockedCells="1"/>
  <mergeCells count="3">
    <mergeCell ref="C2:E2"/>
    <mergeCell ref="C4:K5"/>
    <mergeCell ref="C35:K36"/>
  </mergeCells>
  <phoneticPr fontId="7" type="noConversion"/>
  <pageMargins left="0.75" right="0.75" top="1" bottom="1" header="0.5" footer="0.5"/>
  <pageSetup paperSize="9" orientation="landscape" horizontalDpi="4294967292" verticalDpi="4294967292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Bárbara Barroso</dc:creator>
  <cp:lastModifiedBy>Microsoft Office User</cp:lastModifiedBy>
  <dcterms:created xsi:type="dcterms:W3CDTF">2016-01-05T11:39:59Z</dcterms:created>
  <dcterms:modified xsi:type="dcterms:W3CDTF">2022-12-29T15:32:24Z</dcterms:modified>
</cp:coreProperties>
</file>